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tr\Documents\Inga Tr\VKS\komandiruotės\"/>
    </mc:Choice>
  </mc:AlternateContent>
  <bookViews>
    <workbookView xWindow="-110" yWindow="-110" windowWidth="19420" windowHeight="10420"/>
  </bookViews>
  <sheets>
    <sheet name="KI-LT" sheetId="1" r:id="rId1"/>
  </sheets>
  <definedNames>
    <definedName name="_xlnm._FilterDatabase" localSheetId="0" hidden="1">'KI-LT'!$A$22:$R$36</definedName>
    <definedName name="_xlnm.Print_Area" localSheetId="0">'KI-LT'!$A$1:$T$55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 i="1" l="1"/>
  <c r="O36" i="1"/>
  <c r="N36" i="1"/>
  <c r="L35" i="1"/>
  <c r="S35" i="1" s="1"/>
  <c r="L34" i="1"/>
  <c r="S34" i="1" s="1"/>
  <c r="L33" i="1"/>
  <c r="S33" i="1" s="1"/>
  <c r="L32" i="1"/>
  <c r="S32" i="1" s="1"/>
  <c r="L31" i="1"/>
  <c r="S31" i="1" s="1"/>
  <c r="L30" i="1"/>
  <c r="S30" i="1" s="1"/>
  <c r="L29" i="1"/>
  <c r="S29" i="1" s="1"/>
  <c r="L28" i="1"/>
  <c r="S28" i="1" s="1"/>
  <c r="L27" i="1"/>
  <c r="S27" i="1" s="1"/>
  <c r="S36" i="1"/>
  <c r="L36" i="1"/>
</calcChain>
</file>

<file path=xl/sharedStrings.xml><?xml version="1.0" encoding="utf-8"?>
<sst xmlns="http://schemas.openxmlformats.org/spreadsheetml/2006/main" count="59" uniqueCount="58">
  <si>
    <t>___________________Nr._____</t>
  </si>
  <si>
    <t>(data)</t>
  </si>
  <si>
    <r>
      <t xml:space="preserve">1. BENDROJI DALIS  </t>
    </r>
    <r>
      <rPr>
        <sz val="10"/>
        <rFont val="Times New Roman"/>
        <family val="1"/>
      </rPr>
      <t xml:space="preserve">               </t>
    </r>
  </si>
  <si>
    <t>Projekto duomenys</t>
  </si>
  <si>
    <t>Projekto kodas</t>
  </si>
  <si>
    <t>Projekto pavadinimas</t>
  </si>
  <si>
    <t>Taip</t>
  </si>
  <si>
    <t xml:space="preserve">Projekto vykdytojo / partnerio rekvizitai
</t>
  </si>
  <si>
    <t>Pavadinimas</t>
  </si>
  <si>
    <t xml:space="preserve">Ne </t>
  </si>
  <si>
    <t>Kodas</t>
  </si>
  <si>
    <t xml:space="preserve">Ataskaitinis laikotarpis </t>
  </si>
  <si>
    <t>Nuo</t>
  </si>
  <si>
    <t>Iki</t>
  </si>
  <si>
    <t xml:space="preserve">2. INFORMACIJA APIE KOMANDIRUOTĘ / KELIONĘ          </t>
  </si>
  <si>
    <r>
      <t>3. INFORMACIJA APIE KELIONĖS IŠLAIDAS, APSKAIČIUOTAS TAIKANT FIKSUOTUOSIUS ĮKAINIUS</t>
    </r>
    <r>
      <rPr>
        <sz val="10"/>
        <rFont val="Times New Roman"/>
        <family val="1"/>
      </rPr>
      <t xml:space="preserve">              </t>
    </r>
  </si>
  <si>
    <r>
      <t>Ar patirtos kitos su komandiruote / kelione susijusios išlaidos</t>
    </r>
    <r>
      <rPr>
        <i/>
        <sz val="9"/>
        <color theme="0" tint="-0.499984740745262"/>
        <rFont val="Times New Roman"/>
        <family val="1"/>
        <charset val="186"/>
      </rPr>
      <t xml:space="preserve"> (pasirinkti iš sąrašo)</t>
    </r>
  </si>
  <si>
    <t xml:space="preserve">4. INFORMACIJA APIE KITAS KOMANDIRUOTĖS / KELIONĖS METU PATIRTAS IR DARBUOTOJO(Ų) APMOKĖTAS IŠLAIDAS </t>
  </si>
  <si>
    <r>
      <t xml:space="preserve">Komandiruotės / kelionės išlaidų suma iš viso, Eur </t>
    </r>
    <r>
      <rPr>
        <i/>
        <sz val="9"/>
        <color theme="0" tint="-0.499984740745262"/>
        <rFont val="Times New Roman"/>
        <family val="1"/>
        <charset val="186"/>
      </rPr>
      <t>(apskaičiuojama automatiškai pagal formulę)</t>
    </r>
  </si>
  <si>
    <t>Pastabos</t>
  </si>
  <si>
    <t>Eil. Nr.</t>
  </si>
  <si>
    <t xml:space="preserve">Rodiklio Nr. </t>
  </si>
  <si>
    <t>Įsakymo / potvarkio ar kito dokumento, kuriuo darbuotojas siunčiams į komandiruotę, duomenys</t>
  </si>
  <si>
    <t xml:space="preserve"> Išvykimo į komandiruotę / kelionę data </t>
  </si>
  <si>
    <t xml:space="preserve">Grįžimo iš komandiruotės / kelionės data </t>
  </si>
  <si>
    <t xml:space="preserve">Tikslas (renginio, mokymų pavadinimas ar pan.) 
</t>
  </si>
  <si>
    <t xml:space="preserve">Kelionės maršrutas </t>
  </si>
  <si>
    <t xml:space="preserve">Nuvažiuotų kilometrų skaičius </t>
  </si>
  <si>
    <r>
      <t>Nustatytas kuro ir viešojo transporto išlaidų fiksuotasis įkainis, Eur *</t>
    </r>
    <r>
      <rPr>
        <i/>
        <sz val="9"/>
        <color theme="0" tint="-0.34998626667073579"/>
        <rFont val="Times New Roman"/>
        <family val="1"/>
        <charset val="186"/>
      </rPr>
      <t xml:space="preserve"> (pasirinkti iš sąrašo)</t>
    </r>
  </si>
  <si>
    <r>
      <t xml:space="preserve">Prašoma apmokėti kuro ir viešojo transporto išlaidų suma, Eur </t>
    </r>
    <r>
      <rPr>
        <i/>
        <sz val="9"/>
        <color theme="0" tint="-0.499984740745262"/>
        <rFont val="Times New Roman"/>
        <family val="1"/>
        <charset val="186"/>
      </rPr>
      <t>(apskaičiuojama automatiškai pagal formulę)</t>
    </r>
  </si>
  <si>
    <t xml:space="preserve">Dienpinigiai, Eur 
</t>
  </si>
  <si>
    <t xml:space="preserve">Gyvenamojo ploto nuomos išlaidos, Eur
</t>
  </si>
  <si>
    <t xml:space="preserve">Kitų komandiruotės metu patirtų išlaidų ** suma iš viso, Eur </t>
  </si>
  <si>
    <t>Avansinės apyskaitos Nr. ir data</t>
  </si>
  <si>
    <t>Avansinės apyskaitos apmokėjimo data</t>
  </si>
  <si>
    <t>Data</t>
  </si>
  <si>
    <t>Nr.</t>
  </si>
  <si>
    <t>12=(10*11)</t>
  </si>
  <si>
    <t>24=(11+21)</t>
  </si>
  <si>
    <t>Iš viso:</t>
  </si>
  <si>
    <t>** viešojo transporto išlaidos komandiruotės vietovėje, ryšių paslaugų (pašto ir telekomunikacijų) išlaidos, registravimo mokesčio ar bilieto į renginį išlaidos, vietinių rinkliavų išlaidos, automobilių stovėjimo ir saugojimo aikštelėse komandiruotės vietovėje išlaidos</t>
  </si>
  <si>
    <t>Pastaba:</t>
  </si>
  <si>
    <r>
      <t>Kuro ir viešojo transporto išlaidų  PVM yra (</t>
    </r>
    <r>
      <rPr>
        <u/>
        <sz val="10"/>
        <rFont val="Times New Roman"/>
        <family val="1"/>
        <charset val="186"/>
      </rPr>
      <t>pažymėti tinkamą</t>
    </r>
    <r>
      <rPr>
        <sz val="10"/>
        <rFont val="Times New Roman"/>
        <family val="1"/>
        <charset val="186"/>
      </rPr>
      <t>):</t>
    </r>
  </si>
  <si>
    <t>Pateikdami šią pažymą patvirtiname, kad:</t>
  </si>
  <si>
    <t>1.  Pažymoje pateikta informacija yra teisinga.</t>
  </si>
  <si>
    <t>2. Prašomos finansuoti komandiruočių ir (arba) kelionių išlaidos Lietuvoje apskaičiuotos remiantis LR teisės aktų nuostatomis.</t>
  </si>
  <si>
    <t>3. Visos ūkinės, finansinės ir kitos operacijos, susijusios su šioje pažymoje nurodytomis išlaidomis, yra tinkamai užfiksuotos, su šiomis operacijomis susiję dokumentai bus saugomi ne trumpiau kaip Projekto sutartyje nurodytas dokumentų saugojimo terminas.</t>
  </si>
  <si>
    <t>4. Prašomos finansuoti komandiruočių ir (arba) kelionių Lietuvoje išlaidos yra susijusios su EEENOR projekto veiklų įgyvendinimu.</t>
  </si>
  <si>
    <t xml:space="preserve">Pažymą parengusio asmens pareigos, vardas, pavardė, parašas                                                                                                          </t>
  </si>
  <si>
    <t>KI-LT</t>
  </si>
  <si>
    <t>PAŽYMA DĖL KOMANDIRUOČIŲ IR KELIONIŲ LIETUVOJE IŠLAIDŲ APSKAIČIAVIMO</t>
  </si>
  <si>
    <t xml:space="preserve">Asmuo (vardas, pavardė) 
</t>
  </si>
  <si>
    <t>5. Pažymoje deklaruojamos komandiruočių ir (arba) kelionių Lietuvoje išlaidos nėra apmokėtos iš kitų finansavimo šaltinių, dėl ko jos būtų pripažintos tinkamomis finansuoti ir (arba) apmokėtos daugiau nei vieną kartą.</t>
  </si>
  <si>
    <t>PATVIRTINTA:</t>
  </si>
  <si>
    <t>Viešosios įstaigos Centrinės projektų valdymo agentūros</t>
  </si>
  <si>
    <t xml:space="preserve">* Lietuvos Respublikos finansų ministerijos patvirtinta Kuro ir viešojo transporto išlaidų FĮ nustatymo tyrimo ataskaita Nr. FĮ-005 (2015 m. balandžio 24 d. redakcija) </t>
  </si>
  <si>
    <t>direktoriaus pavaduotojo 2019 m. gruodžio 16 d. potvarkiu Nr. DR-20-2-2019-26</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</si>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</sst>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0" x14ac:knownFonts="1">
    <font>
      <sz val="9"/>
      <color theme="1"/>
      <name val="Calibri"/>
      <family val="2"/>
      <charset val="186"/>
    </font>
    <font>
      <sz val="10"/>
      <name val="Arial"/>
      <family val="2"/>
      <charset val="186"/>
    </font>
    <font>
      <sz val="11"/>
      <name val="Times New Roman"/>
      <family val="1"/>
    </font>
    <font>
      <sz val="10"/>
      <name val="Times New Roman"/>
      <family val="1"/>
    </font>
    <font>
      <b/>
      <sz val="11"/>
      <color indexed="8"/>
      <name val="Times New Roman"/>
      <family val="1"/>
    </font>
    <font>
      <sz val="12"/>
      <color theme="1"/>
      <name val="Times New Roman"/>
      <family val="1"/>
      <charset val="186"/>
    </font>
    <font>
      <b/>
      <sz val="10"/>
      <color indexed="8"/>
      <name val="Times New Roman"/>
      <family val="1"/>
    </font>
    <font>
      <sz val="10"/>
      <color indexed="8"/>
      <name val="Times New Roman"/>
      <family val="1"/>
    </font>
    <font>
      <b/>
      <sz val="10"/>
      <name val="Times New Roman"/>
      <family val="1"/>
    </font>
    <font>
      <sz val="10"/>
      <color theme="0"/>
      <name val="Times New Roman"/>
      <family val="1"/>
    </font>
    <font>
      <b/>
      <sz val="10"/>
      <name val="Times New Roman"/>
      <family val="1"/>
      <charset val="186"/>
    </font>
    <font>
      <b/>
      <i/>
      <sz val="10"/>
      <name val="Times New Roman"/>
      <family val="1"/>
    </font>
    <font>
      <b/>
      <i/>
      <sz val="10"/>
      <color theme="4"/>
      <name val="Times New Roman"/>
      <family val="1"/>
    </font>
    <font>
      <i/>
      <sz val="9"/>
      <color theme="0" tint="-0.499984740745262"/>
      <name val="Times New Roman"/>
      <family val="1"/>
      <charset val="186"/>
    </font>
    <font>
      <i/>
      <sz val="9"/>
      <color theme="0" tint="-0.34998626667073579"/>
      <name val="Times New Roman"/>
      <family val="1"/>
      <charset val="186"/>
    </font>
    <font>
      <sz val="8"/>
      <name val="Times New Roman"/>
      <family val="1"/>
    </font>
    <font>
      <i/>
      <sz val="10"/>
      <name val="Times New Roman"/>
      <family val="1"/>
    </font>
    <font>
      <i/>
      <sz val="10"/>
      <name val="Times New Roman"/>
      <family val="1"/>
      <charset val="186"/>
    </font>
    <font>
      <i/>
      <sz val="10"/>
      <color rgb="FF002060"/>
      <name val="Times New Roman"/>
      <family val="1"/>
      <charset val="186"/>
    </font>
    <font>
      <b/>
      <i/>
      <sz val="10"/>
      <name val="Times New Roman"/>
      <family val="1"/>
      <charset val="186"/>
    </font>
    <font>
      <i/>
      <sz val="10"/>
      <color indexed="10"/>
      <name val="Times New Roman"/>
      <family val="1"/>
    </font>
    <font>
      <b/>
      <sz val="10"/>
      <color indexed="10"/>
      <name val="Times New Roman"/>
      <family val="1"/>
    </font>
    <font>
      <b/>
      <u/>
      <sz val="10"/>
      <name val="Times New Roman"/>
      <family val="1"/>
      <charset val="186"/>
    </font>
    <font>
      <sz val="10"/>
      <name val="Times New Roman"/>
      <family val="1"/>
      <charset val="186"/>
    </font>
    <font>
      <u/>
      <sz val="10"/>
      <name val="Times New Roman"/>
      <family val="1"/>
      <charset val="186"/>
    </font>
    <font>
      <sz val="10"/>
      <color indexed="10"/>
      <name val="Times New Roman"/>
      <family val="1"/>
      <charset val="186"/>
    </font>
    <font>
      <b/>
      <sz val="12"/>
      <color indexed="8"/>
      <name val="Times New Roman"/>
      <family val="1"/>
    </font>
    <font>
      <b/>
      <sz val="10"/>
      <color indexed="8"/>
      <name val="Times New Roman"/>
      <family val="1"/>
      <charset val="186"/>
    </font>
    <font>
      <b/>
      <sz val="12"/>
      <color indexed="8"/>
      <name val="Times New Roman"/>
      <family val="1"/>
      <charset val="186"/>
    </font>
    <font>
      <sz val="8"/>
      <color rgb="FF000000"/>
      <name val="Segoe UI"/>
      <family val="2"/>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s>
  <borders count="4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1"/>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1"/>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medium">
        <color theme="1"/>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diagonalUp="1" diagonalDown="1">
      <left style="thin">
        <color theme="0" tint="-0.34998626667073579"/>
      </left>
      <right style="thin">
        <color theme="0" tint="-0.34998626667073579"/>
      </right>
      <top style="medium">
        <color theme="0" tint="-0.34998626667073579"/>
      </top>
      <bottom style="medium">
        <color theme="0" tint="-0.34998626667073579"/>
      </bottom>
      <diagonal style="thin">
        <color theme="0" tint="-0.34998626667073579"/>
      </diagonal>
    </border>
    <border>
      <left style="thin">
        <color theme="0" tint="-0.249977111117893"/>
      </left>
      <right style="thin">
        <color theme="0" tint="-0.249977111117893"/>
      </right>
      <top style="thin">
        <color theme="0" tint="-0.249977111117893"/>
      </top>
      <bottom style="thin">
        <color theme="0" tint="-0.249977111117893"/>
      </bottom>
      <diagonal/>
    </border>
    <border diagonalUp="1" diagonalDown="1">
      <left/>
      <right style="thin">
        <color theme="0" tint="-0.34998626667073579"/>
      </right>
      <top style="medium">
        <color theme="0" tint="-0.34998626667073579"/>
      </top>
      <bottom style="medium">
        <color theme="0" tint="-0.34998626667073579"/>
      </bottom>
      <diagonal style="thin">
        <color theme="0" tint="-0.34998626667073579"/>
      </diagonal>
    </border>
    <border diagonalUp="1" diagonalDown="1">
      <left style="thin">
        <color theme="0" tint="-0.34998626667073579"/>
      </left>
      <right style="medium">
        <color theme="0" tint="-0.34998626667073579"/>
      </right>
      <top style="medium">
        <color theme="0" tint="-0.34998626667073579"/>
      </top>
      <bottom style="medium">
        <color theme="0" tint="-0.34998626667073579"/>
      </bottom>
      <diagonal style="thin">
        <color theme="0" tint="-0.34998626667073579"/>
      </diagonal>
    </border>
    <border diagonalUp="1" diagonalDown="1">
      <left style="medium">
        <color theme="0" tint="-0.34998626667073579"/>
      </left>
      <right style="medium">
        <color theme="0" tint="-0.34998626667073579"/>
      </right>
      <top style="medium">
        <color theme="0" tint="-0.34998626667073579"/>
      </top>
      <bottom style="medium">
        <color theme="0" tint="-0.34998626667073579"/>
      </bottom>
      <diagonal style="thin">
        <color theme="0" tint="-0.34998626667073579"/>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141">
    <xf numFmtId="0" fontId="0" fillId="0" borderId="0" xfId="0"/>
    <xf numFmtId="0" fontId="2" fillId="0" borderId="0" xfId="1" applyFont="1"/>
    <xf numFmtId="0" fontId="3" fillId="0" borderId="0" xfId="1" applyFont="1"/>
    <xf numFmtId="0" fontId="4" fillId="0" borderId="0" xfId="1" applyFont="1" applyAlignment="1">
      <alignment horizontal="center"/>
    </xf>
    <xf numFmtId="0" fontId="5" fillId="0" borderId="0" xfId="0" applyFont="1" applyAlignment="1">
      <alignment horizontal="right" vertical="center"/>
    </xf>
    <xf numFmtId="0" fontId="3" fillId="0" borderId="0" xfId="1" applyFont="1" applyAlignment="1">
      <alignment horizontal="right"/>
    </xf>
    <xf numFmtId="0" fontId="6" fillId="0" borderId="0" xfId="1" applyFont="1" applyAlignment="1">
      <alignment horizontal="center"/>
    </xf>
    <xf numFmtId="0" fontId="7" fillId="0" borderId="0" xfId="1" applyFont="1" applyAlignment="1">
      <alignment horizontal="center"/>
    </xf>
    <xf numFmtId="0" fontId="8" fillId="0" borderId="0" xfId="1" applyFont="1" applyBorder="1" applyAlignment="1">
      <alignment horizontal="left"/>
    </xf>
    <xf numFmtId="0" fontId="7" fillId="0" borderId="0" xfId="1" applyFont="1" applyBorder="1" applyAlignment="1">
      <alignment horizontal="center" vertical="top"/>
    </xf>
    <xf numFmtId="0" fontId="3" fillId="0" borderId="0" xfId="1" applyFont="1" applyBorder="1" applyAlignment="1"/>
    <xf numFmtId="0" fontId="9" fillId="0" borderId="0" xfId="1" applyFont="1" applyBorder="1" applyAlignment="1">
      <alignment horizontal="center"/>
    </xf>
    <xf numFmtId="0" fontId="9" fillId="0" borderId="0" xfId="1" applyFont="1" applyBorder="1" applyAlignment="1">
      <alignment horizontal="center" vertical="top"/>
    </xf>
    <xf numFmtId="0" fontId="6" fillId="2" borderId="3" xfId="1" applyFont="1" applyFill="1" applyBorder="1" applyAlignment="1">
      <alignment horizontal="center" vertical="top" wrapText="1"/>
    </xf>
    <xf numFmtId="0" fontId="6" fillId="0" borderId="3" xfId="1" applyFont="1" applyBorder="1" applyAlignment="1">
      <alignment vertical="center"/>
    </xf>
    <xf numFmtId="0" fontId="6" fillId="0" borderId="3" xfId="1" applyFont="1" applyBorder="1" applyAlignment="1">
      <alignment horizontal="center" vertical="top"/>
    </xf>
    <xf numFmtId="0" fontId="7" fillId="0" borderId="3" xfId="1" applyFont="1" applyBorder="1" applyAlignment="1">
      <alignment horizontal="center" vertical="top"/>
    </xf>
    <xf numFmtId="0" fontId="7" fillId="0" borderId="9" xfId="1" applyFont="1" applyBorder="1" applyAlignment="1">
      <alignment horizontal="center" vertical="top"/>
    </xf>
    <xf numFmtId="0" fontId="10" fillId="2" borderId="1" xfId="1" applyFont="1" applyFill="1" applyBorder="1" applyAlignment="1">
      <alignment horizontal="right" vertical="center" wrapText="1"/>
    </xf>
    <xf numFmtId="164" fontId="11" fillId="2" borderId="1" xfId="1" applyNumberFormat="1" applyFont="1" applyFill="1" applyBorder="1" applyAlignment="1">
      <alignment vertical="center" wrapText="1"/>
    </xf>
    <xf numFmtId="0" fontId="12" fillId="0" borderId="0" xfId="1" applyFont="1" applyFill="1" applyBorder="1" applyAlignment="1">
      <alignment horizontal="left" vertical="top" wrapText="1"/>
    </xf>
    <xf numFmtId="0" fontId="6" fillId="0" borderId="0" xfId="1" applyFont="1" applyBorder="1" applyAlignment="1">
      <alignment horizontal="left" vertical="top" wrapText="1"/>
    </xf>
    <xf numFmtId="0" fontId="3"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0" xfId="2" applyFont="1" applyAlignment="1"/>
    <xf numFmtId="0" fontId="8" fillId="4" borderId="25" xfId="2" applyFont="1" applyFill="1" applyBorder="1" applyAlignment="1">
      <alignment horizontal="center" vertical="center" wrapText="1"/>
    </xf>
    <xf numFmtId="0" fontId="15" fillId="3" borderId="29" xfId="2" applyFont="1" applyFill="1" applyBorder="1" applyAlignment="1">
      <alignment horizontal="center" vertical="center"/>
    </xf>
    <xf numFmtId="0" fontId="15" fillId="3" borderId="30" xfId="2" applyFont="1" applyFill="1" applyBorder="1" applyAlignment="1">
      <alignment horizontal="center" vertical="center"/>
    </xf>
    <xf numFmtId="0" fontId="15" fillId="3" borderId="31" xfId="2" applyFont="1" applyFill="1" applyBorder="1" applyAlignment="1">
      <alignment horizontal="center" vertical="center"/>
    </xf>
    <xf numFmtId="0" fontId="15" fillId="3" borderId="30" xfId="2" quotePrefix="1" applyFont="1" applyFill="1" applyBorder="1" applyAlignment="1">
      <alignment horizontal="center" vertical="center"/>
    </xf>
    <xf numFmtId="0" fontId="15" fillId="3" borderId="12" xfId="2" applyFont="1" applyFill="1" applyBorder="1" applyAlignment="1">
      <alignment horizontal="center" vertical="center"/>
    </xf>
    <xf numFmtId="0" fontId="15" fillId="3" borderId="30" xfId="2" quotePrefix="1" applyFont="1" applyFill="1" applyBorder="1" applyAlignment="1">
      <alignment horizontal="center" vertical="center" wrapText="1"/>
    </xf>
    <xf numFmtId="0" fontId="15" fillId="3" borderId="30"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5" fillId="3" borderId="33" xfId="2" quotePrefix="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0" borderId="0" xfId="2" applyFont="1"/>
    <xf numFmtId="0" fontId="16" fillId="2" borderId="34" xfId="2" applyFont="1" applyFill="1" applyBorder="1" applyAlignment="1">
      <alignment horizontal="center" vertical="center"/>
    </xf>
    <xf numFmtId="0" fontId="16" fillId="2" borderId="35" xfId="2" applyFont="1" applyFill="1" applyBorder="1" applyAlignment="1">
      <alignment vertical="center"/>
    </xf>
    <xf numFmtId="49" fontId="16" fillId="2" borderId="35" xfId="2" applyNumberFormat="1" applyFont="1" applyFill="1" applyBorder="1" applyAlignment="1">
      <alignment horizontal="center" vertical="center"/>
    </xf>
    <xf numFmtId="164" fontId="17" fillId="2" borderId="1" xfId="1" applyNumberFormat="1" applyFont="1" applyFill="1" applyBorder="1" applyAlignment="1">
      <alignment vertical="center" wrapText="1"/>
    </xf>
    <xf numFmtId="164" fontId="17" fillId="2" borderId="1" xfId="1" applyNumberFormat="1" applyFont="1" applyFill="1" applyBorder="1" applyAlignment="1">
      <alignment horizontal="center" vertical="center" wrapText="1"/>
    </xf>
    <xf numFmtId="2" fontId="16" fillId="2" borderId="36" xfId="2" applyNumberFormat="1" applyFont="1" applyFill="1" applyBorder="1" applyAlignment="1">
      <alignment horizontal="center" vertical="center" wrapText="1"/>
    </xf>
    <xf numFmtId="0" fontId="16" fillId="2" borderId="35" xfId="2" applyNumberFormat="1" applyFont="1" applyFill="1" applyBorder="1" applyAlignment="1">
      <alignment horizontal="center" vertical="center"/>
    </xf>
    <xf numFmtId="0" fontId="18" fillId="0" borderId="37" xfId="2" applyFont="1" applyBorder="1" applyAlignment="1">
      <alignment horizontal="center" vertical="center" wrapText="1"/>
    </xf>
    <xf numFmtId="2" fontId="16" fillId="2" borderId="35" xfId="2" applyNumberFormat="1" applyFont="1" applyFill="1" applyBorder="1" applyAlignment="1">
      <alignment horizontal="center" vertical="center"/>
    </xf>
    <xf numFmtId="2" fontId="19" fillId="3" borderId="35" xfId="2" applyNumberFormat="1" applyFont="1" applyFill="1" applyBorder="1" applyAlignment="1">
      <alignment horizontal="center" vertical="center"/>
    </xf>
    <xf numFmtId="2" fontId="16" fillId="2" borderId="8" xfId="2" applyNumberFormat="1" applyFont="1" applyFill="1" applyBorder="1" applyAlignment="1">
      <alignment horizontal="center" vertical="center" wrapText="1"/>
    </xf>
    <xf numFmtId="2" fontId="16" fillId="2" borderId="35" xfId="2" applyNumberFormat="1" applyFont="1" applyFill="1" applyBorder="1" applyAlignment="1">
      <alignment horizontal="center" vertical="center" wrapText="1"/>
    </xf>
    <xf numFmtId="2" fontId="17" fillId="2" borderId="35" xfId="2" applyNumberFormat="1" applyFont="1" applyFill="1" applyBorder="1" applyAlignment="1">
      <alignment horizontal="center" vertical="center" wrapText="1"/>
    </xf>
    <xf numFmtId="0" fontId="16" fillId="0" borderId="38" xfId="2" applyFont="1" applyBorder="1" applyAlignment="1">
      <alignment horizontal="left" vertical="top" wrapText="1"/>
    </xf>
    <xf numFmtId="0" fontId="20" fillId="0" borderId="0" xfId="2" applyFont="1"/>
    <xf numFmtId="2" fontId="16" fillId="2" borderId="1" xfId="2" applyNumberFormat="1" applyFont="1" applyFill="1" applyBorder="1" applyAlignment="1">
      <alignment horizontal="center" vertical="center" wrapText="1"/>
    </xf>
    <xf numFmtId="1" fontId="16" fillId="2" borderId="35" xfId="2" applyNumberFormat="1" applyFont="1" applyFill="1" applyBorder="1" applyAlignment="1">
      <alignment horizontal="center" vertical="center"/>
    </xf>
    <xf numFmtId="0" fontId="20" fillId="0" borderId="39" xfId="2" applyFont="1" applyBorder="1" applyAlignment="1">
      <alignment wrapText="1"/>
    </xf>
    <xf numFmtId="14" fontId="16" fillId="2" borderId="8" xfId="2" applyNumberFormat="1" applyFont="1" applyFill="1" applyBorder="1" applyAlignment="1">
      <alignment horizontal="center" vertical="center"/>
    </xf>
    <xf numFmtId="0" fontId="20" fillId="0" borderId="40" xfId="2" applyFont="1" applyBorder="1" applyAlignment="1">
      <alignment wrapText="1"/>
    </xf>
    <xf numFmtId="0" fontId="3" fillId="0" borderId="0" xfId="2" applyFont="1"/>
    <xf numFmtId="49" fontId="16" fillId="2" borderId="21" xfId="2" applyNumberFormat="1" applyFont="1" applyFill="1" applyBorder="1" applyAlignment="1">
      <alignment horizontal="center" vertical="center"/>
    </xf>
    <xf numFmtId="0" fontId="20" fillId="0" borderId="41" xfId="2" applyFont="1" applyBorder="1" applyAlignment="1">
      <alignment wrapText="1"/>
    </xf>
    <xf numFmtId="0" fontId="8" fillId="5" borderId="42" xfId="2" applyFont="1" applyFill="1" applyBorder="1" applyAlignment="1">
      <alignment horizontal="right"/>
    </xf>
    <xf numFmtId="2" fontId="8" fillId="5" borderId="42" xfId="2" applyNumberFormat="1" applyFont="1" applyFill="1" applyBorder="1" applyAlignment="1">
      <alignment horizontal="center"/>
    </xf>
    <xf numFmtId="4" fontId="10" fillId="3" borderId="43" xfId="2" applyNumberFormat="1" applyFont="1" applyFill="1" applyBorder="1" applyAlignment="1">
      <alignment horizontal="center" vertical="center"/>
    </xf>
    <xf numFmtId="2" fontId="8" fillId="3" borderId="44" xfId="2" applyNumberFormat="1" applyFont="1" applyFill="1" applyBorder="1" applyAlignment="1">
      <alignment horizontal="center"/>
    </xf>
    <xf numFmtId="2" fontId="8" fillId="3" borderId="31" xfId="2" applyNumberFormat="1" applyFont="1" applyFill="1" applyBorder="1" applyAlignment="1">
      <alignment horizontal="center"/>
    </xf>
    <xf numFmtId="2" fontId="8" fillId="3" borderId="30" xfId="2" applyNumberFormat="1" applyFont="1" applyFill="1" applyBorder="1" applyAlignment="1">
      <alignment horizontal="center"/>
    </xf>
    <xf numFmtId="2" fontId="8" fillId="5" borderId="45" xfId="2" applyNumberFormat="1" applyFont="1" applyFill="1" applyBorder="1" applyAlignment="1">
      <alignment horizontal="center"/>
    </xf>
    <xf numFmtId="0" fontId="3" fillId="5" borderId="46" xfId="2" applyFont="1" applyFill="1" applyBorder="1"/>
    <xf numFmtId="0" fontId="11" fillId="0" borderId="0" xfId="2" applyFont="1" applyFill="1" applyBorder="1" applyAlignment="1">
      <alignment horizontal="left"/>
    </xf>
    <xf numFmtId="0" fontId="8" fillId="0" borderId="0" xfId="2" applyFont="1" applyFill="1" applyBorder="1" applyAlignment="1">
      <alignment horizontal="right"/>
    </xf>
    <xf numFmtId="2" fontId="8" fillId="0" borderId="0" xfId="2" applyNumberFormat="1" applyFont="1" applyFill="1" applyBorder="1" applyAlignment="1">
      <alignment horizontal="center"/>
    </xf>
    <xf numFmtId="2" fontId="21" fillId="0" borderId="0" xfId="2" applyNumberFormat="1" applyFont="1" applyFill="1" applyBorder="1" applyAlignment="1">
      <alignment horizontal="center"/>
    </xf>
    <xf numFmtId="0" fontId="17" fillId="0" borderId="0" xfId="2" applyFont="1" applyFill="1" applyBorder="1" applyAlignment="1">
      <alignment horizontal="left"/>
    </xf>
    <xf numFmtId="0" fontId="22" fillId="0" borderId="0" xfId="2" applyFont="1" applyFill="1" applyBorder="1" applyAlignment="1">
      <alignment horizontal="left"/>
    </xf>
    <xf numFmtId="0" fontId="23" fillId="0" borderId="0" xfId="2" applyFont="1" applyFill="1" applyBorder="1" applyAlignment="1">
      <alignment horizontal="left"/>
    </xf>
    <xf numFmtId="0" fontId="23" fillId="0" borderId="0" xfId="2" applyFont="1" applyFill="1" applyBorder="1" applyAlignment="1">
      <alignment horizontal="right"/>
    </xf>
    <xf numFmtId="2" fontId="23" fillId="0" borderId="0" xfId="2" applyNumberFormat="1" applyFont="1" applyFill="1" applyBorder="1" applyAlignment="1">
      <alignment horizontal="center"/>
    </xf>
    <xf numFmtId="2" fontId="25" fillId="0" borderId="0" xfId="2" applyNumberFormat="1" applyFont="1" applyFill="1" applyBorder="1" applyAlignment="1">
      <alignment horizontal="center"/>
    </xf>
    <xf numFmtId="0" fontId="23" fillId="0" borderId="0" xfId="2" applyFont="1"/>
    <xf numFmtId="0" fontId="3" fillId="0" borderId="47" xfId="1" applyFont="1" applyFill="1" applyBorder="1" applyAlignment="1">
      <alignment horizontal="left"/>
    </xf>
    <xf numFmtId="0" fontId="8" fillId="0" borderId="47" xfId="1" applyFont="1" applyFill="1" applyBorder="1"/>
    <xf numFmtId="2" fontId="8" fillId="0" borderId="47" xfId="1" applyNumberFormat="1" applyFont="1" applyFill="1" applyBorder="1" applyAlignment="1">
      <alignment horizontal="center"/>
    </xf>
    <xf numFmtId="0" fontId="8" fillId="0" borderId="0" xfId="1" applyFont="1" applyBorder="1" applyAlignment="1">
      <alignment horizontal="center"/>
    </xf>
    <xf numFmtId="0" fontId="7" fillId="0" borderId="0" xfId="1" applyFont="1" applyBorder="1" applyAlignment="1">
      <alignment horizontal="left" wrapText="1"/>
    </xf>
    <xf numFmtId="0" fontId="27" fillId="0" borderId="0" xfId="1" applyFont="1" applyAlignment="1">
      <alignment horizontal="center"/>
    </xf>
    <xf numFmtId="0" fontId="28" fillId="0" borderId="0" xfId="1" applyFont="1" applyAlignment="1">
      <alignment horizontal="center"/>
    </xf>
    <xf numFmtId="0" fontId="3" fillId="0" borderId="0" xfId="2" applyFont="1" applyFill="1" applyBorder="1" applyAlignment="1">
      <alignment horizontal="right"/>
    </xf>
    <xf numFmtId="0" fontId="28" fillId="0" borderId="0" xfId="1" applyFont="1" applyAlignment="1">
      <alignment horizontal="center"/>
    </xf>
    <xf numFmtId="0" fontId="4" fillId="0" borderId="0" xfId="1" applyFont="1" applyAlignment="1">
      <alignment horizontal="center"/>
    </xf>
    <xf numFmtId="0" fontId="8" fillId="4" borderId="16" xfId="2" applyFont="1" applyFill="1" applyBorder="1" applyAlignment="1">
      <alignment horizontal="center" vertical="center" wrapText="1"/>
    </xf>
    <xf numFmtId="0" fontId="8" fillId="4" borderId="21" xfId="2" applyFont="1" applyFill="1" applyBorder="1" applyAlignment="1">
      <alignment horizontal="center" vertical="center" wrapText="1"/>
    </xf>
    <xf numFmtId="0" fontId="8" fillId="4" borderId="25"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22" xfId="2" applyFont="1" applyFill="1" applyBorder="1" applyAlignment="1">
      <alignment horizontal="center" vertical="center" wrapText="1"/>
    </xf>
    <xf numFmtId="0" fontId="8" fillId="4" borderId="26" xfId="2" applyFont="1" applyFill="1" applyBorder="1" applyAlignment="1">
      <alignment horizontal="center" vertical="center" wrapText="1"/>
    </xf>
    <xf numFmtId="0" fontId="8" fillId="5" borderId="29" xfId="2" applyFont="1" applyFill="1" applyBorder="1" applyAlignment="1">
      <alignment horizontal="right"/>
    </xf>
    <xf numFmtId="0" fontId="8" fillId="5" borderId="30" xfId="2" applyFont="1" applyFill="1" applyBorder="1" applyAlignment="1">
      <alignment horizontal="right"/>
    </xf>
    <xf numFmtId="0" fontId="3" fillId="2" borderId="48" xfId="1" applyFont="1" applyFill="1" applyBorder="1" applyAlignment="1">
      <alignment horizontal="center" wrapText="1"/>
    </xf>
    <xf numFmtId="0" fontId="8" fillId="4" borderId="14"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15" xfId="2" applyFont="1" applyFill="1" applyBorder="1" applyAlignment="1">
      <alignment horizontal="center" vertical="center" wrapText="1"/>
    </xf>
    <xf numFmtId="0" fontId="8" fillId="4" borderId="20" xfId="2" applyFont="1" applyFill="1" applyBorder="1" applyAlignment="1">
      <alignment horizontal="center" vertical="center" wrapText="1"/>
    </xf>
    <xf numFmtId="0" fontId="8" fillId="4" borderId="24"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8" xfId="2" applyFont="1" applyFill="1" applyBorder="1" applyAlignment="1">
      <alignment horizontal="center" vertical="center" wrapText="1"/>
    </xf>
    <xf numFmtId="0" fontId="10" fillId="3" borderId="11" xfId="2" applyFont="1" applyFill="1" applyBorder="1" applyAlignment="1">
      <alignment horizontal="center" vertical="center"/>
    </xf>
    <xf numFmtId="0" fontId="10" fillId="3" borderId="12" xfId="2" applyFont="1" applyFill="1" applyBorder="1" applyAlignment="1">
      <alignment horizontal="center" vertical="center"/>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3" borderId="19"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8" fillId="4" borderId="23" xfId="2" applyFont="1" applyFill="1" applyBorder="1" applyAlignment="1">
      <alignment horizontal="center" vertical="center" wrapText="1"/>
    </xf>
    <xf numFmtId="0" fontId="8" fillId="4" borderId="27" xfId="2"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26" fillId="0" borderId="0" xfId="1" applyFont="1" applyFill="1" applyAlignment="1">
      <alignment horizontal="center"/>
    </xf>
    <xf numFmtId="0" fontId="7" fillId="0" borderId="0" xfId="1" applyFont="1" applyAlignment="1">
      <alignment horizontal="center"/>
    </xf>
    <xf numFmtId="0" fontId="8" fillId="0" borderId="0" xfId="1" applyFont="1" applyBorder="1" applyAlignment="1">
      <alignment horizontal="left"/>
    </xf>
    <xf numFmtId="0" fontId="6" fillId="0" borderId="1" xfId="1" applyFont="1" applyBorder="1" applyAlignment="1">
      <alignment horizontal="center"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8" fillId="0" borderId="2" xfId="1" applyFont="1" applyBorder="1" applyAlignment="1">
      <alignment horizontal="left" vertical="center" wrapText="1"/>
    </xf>
    <xf numFmtId="0" fontId="8" fillId="0" borderId="4" xfId="1" applyFont="1" applyBorder="1" applyAlignment="1">
      <alignment horizontal="left" vertical="center" wrapText="1"/>
    </xf>
    <xf numFmtId="0" fontId="8" fillId="0" borderId="2" xfId="1" applyFont="1" applyBorder="1" applyAlignment="1">
      <alignment horizontal="center"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2" borderId="5" xfId="1" applyFont="1" applyFill="1" applyBorder="1" applyAlignment="1">
      <alignment horizontal="center" vertical="top" wrapText="1"/>
    </xf>
    <xf numFmtId="0" fontId="8" fillId="2" borderId="6" xfId="1" applyFont="1" applyFill="1" applyBorder="1" applyAlignment="1">
      <alignment horizontal="center" vertical="top" wrapText="1"/>
    </xf>
    <xf numFmtId="0" fontId="8" fillId="2" borderId="7" xfId="1" applyFont="1" applyFill="1" applyBorder="1" applyAlignment="1">
      <alignment horizontal="center" vertical="top" wrapText="1"/>
    </xf>
    <xf numFmtId="0" fontId="8" fillId="2" borderId="8" xfId="1" applyFont="1" applyFill="1" applyBorder="1" applyAlignment="1">
      <alignment horizontal="center" vertical="top" wrapText="1"/>
    </xf>
    <xf numFmtId="0" fontId="6" fillId="0" borderId="2"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horizontal="center" vertical="top"/>
    </xf>
    <xf numFmtId="0" fontId="6" fillId="0" borderId="3" xfId="1" applyFont="1" applyBorder="1" applyAlignment="1">
      <alignment horizontal="center" vertical="top"/>
    </xf>
    <xf numFmtId="0" fontId="6" fillId="0" borderId="4" xfId="1" applyFont="1" applyBorder="1" applyAlignment="1">
      <alignment horizontal="center" vertical="top"/>
    </xf>
  </cellXfs>
  <cellStyles count="3">
    <cellStyle name="Įprastas 2 3" xfId="2"/>
    <cellStyle name="Įprastas 5"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571500</xdr:colOff>
      <xdr:row>1</xdr:row>
      <xdr:rowOff>67235</xdr:rowOff>
    </xdr:from>
    <xdr:to>
      <xdr:col>15</xdr:col>
      <xdr:colOff>442289</xdr:colOff>
      <xdr:row>5</xdr:row>
      <xdr:rowOff>154081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2794" y="257735"/>
          <a:ext cx="1708554"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50800</xdr:colOff>
          <xdr:row>42</xdr:row>
          <xdr:rowOff>19050</xdr:rowOff>
        </xdr:from>
        <xdr:to>
          <xdr:col>5</xdr:col>
          <xdr:colOff>850900</xdr:colOff>
          <xdr:row>43</xdr:row>
          <xdr:rowOff>25400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lt-LT" sz="800" b="0" i="0" u="none" strike="noStrike" baseline="0">
                  <a:solidFill>
                    <a:srgbClr val="000000"/>
                  </a:solidFill>
                  <a:latin typeface="Segoe UI"/>
                  <a:cs typeface="Segoe UI"/>
                </a:rPr>
                <a:t>tinkamos finansuoti išlaidos (fiksuotieji įkainiai nurodyti su PVM)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42</xdr:row>
          <xdr:rowOff>228600</xdr:rowOff>
        </xdr:from>
        <xdr:to>
          <xdr:col>4</xdr:col>
          <xdr:colOff>107950</xdr:colOff>
          <xdr:row>44</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lt-LT" sz="800" b="0" i="0" u="none" strike="noStrike" baseline="0">
                  <a:solidFill>
                    <a:srgbClr val="000000"/>
                  </a:solidFill>
                  <a:latin typeface="Segoe UI"/>
                  <a:cs typeface="Segoe UI"/>
                </a:rPr>
                <a:t>netinkamos finansuoti išlaidos (fiksuotieji įkainiai nurodyti be PVM)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4"/>
  <sheetViews>
    <sheetView tabSelected="1" topLeftCell="A28" zoomScale="85" zoomScaleNormal="85" zoomScaleSheetLayoutView="50" workbookViewId="0">
      <selection activeCell="I40" sqref="I40"/>
    </sheetView>
  </sheetViews>
  <sheetFormatPr defaultColWidth="9.33203125" defaultRowHeight="13" x14ac:dyDescent="0.3"/>
  <cols>
    <col min="1" max="1" width="7" style="2" customWidth="1"/>
    <col min="2" max="2" width="24.33203125" style="2" customWidth="1"/>
    <col min="3" max="4" width="12.77734375" style="2" customWidth="1"/>
    <col min="5" max="5" width="10.77734375" style="2" customWidth="1"/>
    <col min="6" max="8" width="17.44140625" style="2" customWidth="1"/>
    <col min="9" max="9" width="23.77734375" style="2" customWidth="1"/>
    <col min="10" max="10" width="14.77734375" style="2" customWidth="1"/>
    <col min="11" max="11" width="18.77734375" style="2" customWidth="1"/>
    <col min="12" max="12" width="19.109375" style="2" customWidth="1"/>
    <col min="13" max="13" width="19.6640625" style="2" customWidth="1"/>
    <col min="14" max="15" width="16.109375" style="2" customWidth="1"/>
    <col min="16" max="16" width="17.44140625" style="2" customWidth="1"/>
    <col min="17" max="17" width="19.44140625" style="2" customWidth="1"/>
    <col min="18" max="18" width="20.77734375" style="2" customWidth="1"/>
    <col min="19" max="19" width="19.44140625" style="2" customWidth="1"/>
    <col min="20" max="20" width="23.109375" style="2" customWidth="1"/>
    <col min="21" max="16384" width="9.33203125" style="2"/>
  </cols>
  <sheetData>
    <row r="1" spans="1:20" ht="14" x14ac:dyDescent="0.3">
      <c r="A1" s="1"/>
      <c r="B1" s="1"/>
      <c r="C1" s="1"/>
      <c r="D1" s="1"/>
      <c r="E1" s="1"/>
      <c r="F1" s="1"/>
      <c r="G1" s="1"/>
      <c r="H1" s="1"/>
      <c r="I1" s="1"/>
      <c r="J1" s="1"/>
      <c r="K1" s="1"/>
      <c r="L1" s="1"/>
      <c r="M1" s="1"/>
      <c r="N1" s="1"/>
      <c r="O1" s="1"/>
      <c r="P1" s="1"/>
      <c r="Q1" s="1"/>
      <c r="R1" s="1"/>
      <c r="S1" s="1"/>
    </row>
    <row r="2" spans="1:20" ht="14" x14ac:dyDescent="0.3">
      <c r="A2" s="1"/>
      <c r="B2" s="1"/>
      <c r="C2" s="1"/>
      <c r="D2" s="1"/>
      <c r="E2" s="1"/>
      <c r="F2" s="1"/>
      <c r="G2" s="1"/>
      <c r="H2" s="1"/>
      <c r="I2" s="1"/>
      <c r="J2" s="1"/>
      <c r="K2" s="1"/>
      <c r="L2" s="1"/>
      <c r="M2" s="1"/>
      <c r="N2" s="1"/>
      <c r="O2" s="1"/>
      <c r="P2" s="1"/>
      <c r="Q2" s="2" t="s">
        <v>53</v>
      </c>
    </row>
    <row r="3" spans="1:20" ht="14" x14ac:dyDescent="0.3">
      <c r="A3" s="1"/>
      <c r="B3" s="1"/>
      <c r="C3" s="1"/>
      <c r="D3" s="1"/>
      <c r="E3" s="1"/>
      <c r="F3" s="1"/>
      <c r="G3" s="1"/>
      <c r="H3" s="1"/>
      <c r="I3" s="1"/>
      <c r="J3" s="1"/>
      <c r="K3" s="1"/>
      <c r="L3" s="1"/>
      <c r="M3" s="1"/>
      <c r="N3" s="1"/>
      <c r="O3" s="1"/>
      <c r="P3" s="1"/>
      <c r="Q3" s="2" t="s">
        <v>54</v>
      </c>
    </row>
    <row r="4" spans="1:20" ht="14" x14ac:dyDescent="0.3">
      <c r="A4" s="1"/>
      <c r="B4" s="1"/>
      <c r="C4" s="1"/>
      <c r="D4" s="1"/>
      <c r="E4" s="1"/>
      <c r="F4" s="1"/>
      <c r="G4" s="1"/>
      <c r="H4" s="1"/>
      <c r="I4" s="1"/>
      <c r="J4" s="1"/>
      <c r="K4" s="1"/>
      <c r="L4" s="1"/>
      <c r="M4" s="1"/>
      <c r="N4" s="1"/>
      <c r="O4" s="1"/>
      <c r="P4" s="1"/>
      <c r="Q4" s="2" t="s">
        <v>56</v>
      </c>
    </row>
    <row r="5" spans="1:20" ht="4.5" customHeight="1" x14ac:dyDescent="0.3">
      <c r="A5" s="3"/>
      <c r="B5" s="3"/>
      <c r="C5" s="3"/>
      <c r="D5" s="3"/>
      <c r="E5" s="3"/>
      <c r="F5" s="3"/>
      <c r="G5" s="3"/>
      <c r="H5" s="3"/>
      <c r="I5" s="3"/>
      <c r="J5" s="3"/>
      <c r="K5" s="3"/>
      <c r="L5" s="3"/>
      <c r="M5" s="3"/>
      <c r="N5" s="3"/>
      <c r="O5" s="3"/>
      <c r="P5" s="3"/>
    </row>
    <row r="6" spans="1:20" ht="15.75" customHeight="1" x14ac:dyDescent="0.3">
      <c r="A6" s="3"/>
      <c r="B6" s="3"/>
      <c r="C6" s="3"/>
      <c r="D6" s="3"/>
      <c r="E6" s="3"/>
      <c r="F6" s="3"/>
      <c r="G6" s="3"/>
      <c r="H6" s="3"/>
      <c r="I6" s="3"/>
      <c r="J6" s="3"/>
      <c r="K6" s="3"/>
      <c r="L6" s="3"/>
      <c r="M6" s="3"/>
      <c r="N6" s="3"/>
      <c r="Q6" s="3"/>
      <c r="R6" s="3"/>
    </row>
    <row r="7" spans="1:20" ht="15.75" customHeight="1" x14ac:dyDescent="0.3">
      <c r="A7" s="3"/>
      <c r="B7" s="3"/>
      <c r="C7" s="3"/>
      <c r="D7" s="3"/>
      <c r="E7" s="3"/>
      <c r="F7" s="3"/>
      <c r="G7" s="3"/>
      <c r="H7" s="3"/>
      <c r="I7" s="3"/>
      <c r="J7" s="3"/>
      <c r="K7" s="3"/>
      <c r="L7" s="3"/>
      <c r="M7" s="3"/>
      <c r="N7" s="3"/>
      <c r="P7" s="3"/>
      <c r="Q7" s="3"/>
      <c r="R7" s="3"/>
      <c r="S7" s="5"/>
      <c r="T7" s="4"/>
    </row>
    <row r="8" spans="1:20" ht="18" customHeight="1" x14ac:dyDescent="0.3">
      <c r="A8" s="3"/>
      <c r="B8" s="3"/>
      <c r="C8" s="3"/>
      <c r="D8" s="3"/>
      <c r="E8" s="3"/>
      <c r="F8" s="3"/>
      <c r="G8" s="3"/>
      <c r="H8" s="87"/>
      <c r="I8" s="88"/>
      <c r="J8" s="88"/>
      <c r="K8" s="88"/>
      <c r="L8" s="88"/>
      <c r="M8" s="88"/>
      <c r="N8" s="88"/>
      <c r="O8" s="88"/>
      <c r="P8" s="3"/>
      <c r="Q8" s="3"/>
      <c r="R8" s="3"/>
      <c r="T8" s="4"/>
    </row>
    <row r="9" spans="1:20" ht="15" x14ac:dyDescent="0.3">
      <c r="A9" s="119" t="s">
        <v>50</v>
      </c>
      <c r="B9" s="119"/>
      <c r="C9" s="119"/>
      <c r="D9" s="119"/>
      <c r="E9" s="119"/>
      <c r="F9" s="119"/>
      <c r="G9" s="119"/>
      <c r="H9" s="119"/>
      <c r="I9" s="119"/>
      <c r="J9" s="119"/>
      <c r="K9" s="119"/>
      <c r="L9" s="119"/>
      <c r="M9" s="119"/>
      <c r="N9" s="119"/>
      <c r="O9" s="119"/>
      <c r="P9" s="119"/>
      <c r="Q9" s="119"/>
      <c r="R9" s="119"/>
      <c r="S9" s="119"/>
      <c r="T9" s="119"/>
    </row>
    <row r="10" spans="1:20" ht="15" x14ac:dyDescent="0.3">
      <c r="F10" s="6"/>
      <c r="G10" s="6"/>
      <c r="H10" s="6"/>
      <c r="I10" s="6"/>
      <c r="J10" s="6"/>
      <c r="K10" s="85" t="s">
        <v>49</v>
      </c>
    </row>
    <row r="11" spans="1:20" x14ac:dyDescent="0.3">
      <c r="F11" s="6"/>
      <c r="G11" s="6"/>
      <c r="H11" s="6"/>
      <c r="I11" s="6"/>
      <c r="J11" s="6"/>
      <c r="K11" s="84"/>
    </row>
    <row r="12" spans="1:20" ht="15" customHeight="1" x14ac:dyDescent="0.3">
      <c r="A12" s="120" t="s">
        <v>0</v>
      </c>
      <c r="B12" s="120"/>
      <c r="C12" s="120"/>
      <c r="D12" s="120"/>
      <c r="E12" s="120"/>
      <c r="F12" s="120"/>
      <c r="G12" s="120"/>
      <c r="H12" s="120"/>
      <c r="I12" s="120"/>
      <c r="J12" s="120"/>
      <c r="K12" s="120"/>
      <c r="L12" s="120"/>
      <c r="M12" s="120"/>
      <c r="N12" s="120"/>
      <c r="O12" s="120"/>
      <c r="P12" s="120"/>
      <c r="Q12" s="120"/>
      <c r="R12" s="120"/>
      <c r="S12" s="120"/>
      <c r="T12" s="120"/>
    </row>
    <row r="13" spans="1:20" ht="15" customHeight="1" x14ac:dyDescent="0.3">
      <c r="C13" s="7"/>
      <c r="D13" s="7"/>
      <c r="E13" s="7"/>
      <c r="K13" s="7" t="s">
        <v>1</v>
      </c>
    </row>
    <row r="14" spans="1:20" ht="14.25" customHeight="1" x14ac:dyDescent="0.3">
      <c r="A14" s="121" t="s">
        <v>2</v>
      </c>
      <c r="B14" s="121"/>
      <c r="C14" s="121"/>
      <c r="D14" s="121"/>
      <c r="E14" s="121"/>
      <c r="F14" s="121"/>
      <c r="G14" s="121"/>
      <c r="H14" s="121"/>
      <c r="I14" s="121"/>
      <c r="J14" s="121"/>
      <c r="K14" s="121"/>
      <c r="L14" s="121"/>
      <c r="M14" s="121"/>
      <c r="N14" s="8"/>
      <c r="O14" s="8"/>
      <c r="P14" s="8"/>
      <c r="Q14" s="8"/>
      <c r="R14" s="8"/>
      <c r="S14" s="8"/>
    </row>
    <row r="15" spans="1:20" ht="13.5" customHeight="1" x14ac:dyDescent="0.3">
      <c r="A15" s="122" t="s">
        <v>3</v>
      </c>
      <c r="B15" s="122"/>
      <c r="C15" s="123" t="s">
        <v>4</v>
      </c>
      <c r="D15" s="124"/>
      <c r="E15" s="125"/>
      <c r="F15" s="125"/>
      <c r="G15" s="125"/>
      <c r="H15" s="125"/>
      <c r="I15" s="125"/>
      <c r="J15" s="125"/>
      <c r="K15" s="125"/>
      <c r="L15" s="125"/>
      <c r="M15" s="126"/>
      <c r="N15" s="9"/>
      <c r="O15" s="9"/>
      <c r="P15" s="9"/>
      <c r="Q15" s="9"/>
      <c r="R15" s="9"/>
      <c r="S15" s="9"/>
    </row>
    <row r="16" spans="1:20" ht="25.5" customHeight="1" x14ac:dyDescent="0.3">
      <c r="A16" s="122"/>
      <c r="B16" s="122"/>
      <c r="C16" s="127" t="s">
        <v>5</v>
      </c>
      <c r="D16" s="128"/>
      <c r="E16" s="129"/>
      <c r="F16" s="130"/>
      <c r="G16" s="130"/>
      <c r="H16" s="130"/>
      <c r="I16" s="130"/>
      <c r="J16" s="130"/>
      <c r="K16" s="130"/>
      <c r="L16" s="130"/>
      <c r="M16" s="131"/>
      <c r="N16" s="10"/>
      <c r="O16" s="10"/>
      <c r="P16" s="10"/>
      <c r="Q16" s="11" t="s">
        <v>6</v>
      </c>
      <c r="R16" s="10"/>
      <c r="S16" s="10"/>
    </row>
    <row r="17" spans="1:20" ht="24.75" customHeight="1" x14ac:dyDescent="0.3">
      <c r="A17" s="132" t="s">
        <v>7</v>
      </c>
      <c r="B17" s="133"/>
      <c r="C17" s="136" t="s">
        <v>8</v>
      </c>
      <c r="D17" s="137"/>
      <c r="E17" s="138"/>
      <c r="F17" s="139"/>
      <c r="G17" s="139"/>
      <c r="H17" s="139"/>
      <c r="I17" s="139"/>
      <c r="J17" s="139"/>
      <c r="K17" s="139"/>
      <c r="L17" s="139"/>
      <c r="M17" s="140"/>
      <c r="N17" s="9"/>
      <c r="O17" s="9"/>
      <c r="P17" s="9"/>
      <c r="Q17" s="12" t="s">
        <v>9</v>
      </c>
      <c r="R17" s="9"/>
      <c r="S17" s="9"/>
    </row>
    <row r="18" spans="1:20" ht="13.5" customHeight="1" x14ac:dyDescent="0.3">
      <c r="A18" s="134"/>
      <c r="B18" s="135"/>
      <c r="C18" s="136" t="s">
        <v>10</v>
      </c>
      <c r="D18" s="137"/>
      <c r="E18" s="138"/>
      <c r="F18" s="139"/>
      <c r="G18" s="139"/>
      <c r="H18" s="139"/>
      <c r="I18" s="139"/>
      <c r="J18" s="139"/>
      <c r="K18" s="139"/>
      <c r="L18" s="139"/>
      <c r="M18" s="140"/>
      <c r="N18" s="9"/>
      <c r="O18" s="9"/>
      <c r="P18" s="9"/>
      <c r="Q18" s="9"/>
      <c r="R18" s="9"/>
      <c r="S18" s="9"/>
    </row>
    <row r="19" spans="1:20" ht="13.5" customHeight="1" x14ac:dyDescent="0.3">
      <c r="A19" s="13"/>
      <c r="B19" s="13"/>
      <c r="C19" s="14"/>
      <c r="D19" s="14"/>
      <c r="E19" s="15"/>
      <c r="F19" s="16"/>
      <c r="G19" s="17"/>
      <c r="H19" s="17"/>
      <c r="I19" s="17"/>
      <c r="J19" s="17"/>
      <c r="K19" s="17"/>
      <c r="L19" s="17"/>
      <c r="M19" s="17"/>
      <c r="N19" s="9"/>
      <c r="O19" s="9"/>
      <c r="P19" s="12">
        <v>0.08</v>
      </c>
      <c r="Q19" s="9"/>
      <c r="S19" s="9"/>
    </row>
    <row r="20" spans="1:20" ht="30.75" customHeight="1" x14ac:dyDescent="0.3">
      <c r="A20" s="117" t="s">
        <v>11</v>
      </c>
      <c r="B20" s="118"/>
      <c r="C20" s="18" t="s">
        <v>12</v>
      </c>
      <c r="D20" s="19"/>
      <c r="E20" s="18" t="s">
        <v>13</v>
      </c>
      <c r="F20" s="19"/>
      <c r="M20" s="20"/>
      <c r="N20" s="20"/>
      <c r="O20" s="20"/>
      <c r="P20" s="12">
        <v>7.0000000000000007E-2</v>
      </c>
      <c r="Q20" s="20"/>
      <c r="S20" s="20"/>
    </row>
    <row r="21" spans="1:20" ht="19.5" customHeight="1" thickBot="1" x14ac:dyDescent="0.35">
      <c r="A21" s="21"/>
      <c r="B21" s="21"/>
      <c r="C21" s="21"/>
      <c r="D21" s="21"/>
      <c r="E21" s="21"/>
      <c r="F21" s="22"/>
      <c r="G21" s="22"/>
      <c r="H21" s="22"/>
      <c r="I21" s="22"/>
      <c r="J21" s="22"/>
      <c r="K21" s="22"/>
      <c r="L21" s="22"/>
      <c r="M21" s="23"/>
      <c r="N21" s="22"/>
      <c r="O21" s="22"/>
      <c r="P21" s="22"/>
      <c r="Q21" s="22"/>
      <c r="S21" s="22"/>
    </row>
    <row r="22" spans="1:20" ht="34.5" customHeight="1" thickBot="1" x14ac:dyDescent="0.35">
      <c r="A22" s="107" t="s">
        <v>14</v>
      </c>
      <c r="B22" s="108"/>
      <c r="C22" s="108"/>
      <c r="D22" s="108"/>
      <c r="E22" s="108"/>
      <c r="F22" s="108"/>
      <c r="G22" s="108"/>
      <c r="H22" s="108"/>
      <c r="I22" s="109" t="s">
        <v>15</v>
      </c>
      <c r="J22" s="110"/>
      <c r="K22" s="110"/>
      <c r="L22" s="111"/>
      <c r="M22" s="112" t="s">
        <v>16</v>
      </c>
      <c r="N22" s="110" t="s">
        <v>17</v>
      </c>
      <c r="O22" s="110"/>
      <c r="P22" s="110"/>
      <c r="Q22" s="110"/>
      <c r="R22" s="110"/>
      <c r="S22" s="98" t="s">
        <v>18</v>
      </c>
      <c r="T22" s="98" t="s">
        <v>19</v>
      </c>
    </row>
    <row r="23" spans="1:20" s="24" customFormat="1" ht="35.25" customHeight="1" x14ac:dyDescent="0.3">
      <c r="A23" s="101" t="s">
        <v>20</v>
      </c>
      <c r="B23" s="89" t="s">
        <v>51</v>
      </c>
      <c r="C23" s="89" t="s">
        <v>21</v>
      </c>
      <c r="D23" s="104" t="s">
        <v>22</v>
      </c>
      <c r="E23" s="92"/>
      <c r="F23" s="89" t="s">
        <v>23</v>
      </c>
      <c r="G23" s="92" t="s">
        <v>24</v>
      </c>
      <c r="H23" s="104" t="s">
        <v>25</v>
      </c>
      <c r="I23" s="89" t="s">
        <v>26</v>
      </c>
      <c r="J23" s="89" t="s">
        <v>27</v>
      </c>
      <c r="K23" s="89" t="s">
        <v>28</v>
      </c>
      <c r="L23" s="89" t="s">
        <v>29</v>
      </c>
      <c r="M23" s="113"/>
      <c r="N23" s="92" t="s">
        <v>30</v>
      </c>
      <c r="O23" s="89" t="s">
        <v>31</v>
      </c>
      <c r="P23" s="89" t="s">
        <v>32</v>
      </c>
      <c r="Q23" s="104" t="s">
        <v>33</v>
      </c>
      <c r="R23" s="89" t="s">
        <v>34</v>
      </c>
      <c r="S23" s="99"/>
      <c r="T23" s="99" t="s">
        <v>19</v>
      </c>
    </row>
    <row r="24" spans="1:20" s="24" customFormat="1" ht="43.5" customHeight="1" x14ac:dyDescent="0.3">
      <c r="A24" s="102"/>
      <c r="B24" s="90"/>
      <c r="C24" s="90"/>
      <c r="D24" s="105"/>
      <c r="E24" s="106"/>
      <c r="F24" s="90"/>
      <c r="G24" s="93"/>
      <c r="H24" s="115"/>
      <c r="I24" s="90"/>
      <c r="J24" s="90"/>
      <c r="K24" s="90"/>
      <c r="L24" s="90"/>
      <c r="M24" s="113"/>
      <c r="N24" s="93"/>
      <c r="O24" s="90"/>
      <c r="P24" s="90"/>
      <c r="Q24" s="115"/>
      <c r="R24" s="90"/>
      <c r="S24" s="99"/>
      <c r="T24" s="99"/>
    </row>
    <row r="25" spans="1:20" s="24" customFormat="1" ht="48.75" customHeight="1" thickBot="1" x14ac:dyDescent="0.35">
      <c r="A25" s="103"/>
      <c r="B25" s="91"/>
      <c r="C25" s="91"/>
      <c r="D25" s="25" t="s">
        <v>35</v>
      </c>
      <c r="E25" s="25" t="s">
        <v>36</v>
      </c>
      <c r="F25" s="91"/>
      <c r="G25" s="94"/>
      <c r="H25" s="116"/>
      <c r="I25" s="91"/>
      <c r="J25" s="91"/>
      <c r="K25" s="91"/>
      <c r="L25" s="91"/>
      <c r="M25" s="114"/>
      <c r="N25" s="94"/>
      <c r="O25" s="91"/>
      <c r="P25" s="91"/>
      <c r="Q25" s="116"/>
      <c r="R25" s="91"/>
      <c r="S25" s="100"/>
      <c r="T25" s="100"/>
    </row>
    <row r="26" spans="1:20" s="36" customFormat="1" ht="30.75" customHeight="1" thickBot="1" x14ac:dyDescent="0.3">
      <c r="A26" s="26">
        <v>1</v>
      </c>
      <c r="B26" s="27">
        <v>2</v>
      </c>
      <c r="C26" s="27">
        <v>3</v>
      </c>
      <c r="D26" s="27">
        <v>4</v>
      </c>
      <c r="E26" s="27">
        <v>5</v>
      </c>
      <c r="F26" s="27">
        <v>6</v>
      </c>
      <c r="G26" s="28">
        <v>7</v>
      </c>
      <c r="H26" s="27">
        <v>8</v>
      </c>
      <c r="I26" s="27">
        <v>9</v>
      </c>
      <c r="J26" s="27">
        <v>10</v>
      </c>
      <c r="K26" s="27">
        <v>11</v>
      </c>
      <c r="L26" s="29" t="s">
        <v>37</v>
      </c>
      <c r="M26" s="30">
        <v>13</v>
      </c>
      <c r="N26" s="27">
        <v>14</v>
      </c>
      <c r="O26" s="27">
        <v>15</v>
      </c>
      <c r="P26" s="31">
        <v>16</v>
      </c>
      <c r="Q26" s="32">
        <v>22</v>
      </c>
      <c r="R26" s="33">
        <v>23</v>
      </c>
      <c r="S26" s="34" t="s">
        <v>38</v>
      </c>
      <c r="T26" s="35">
        <v>25</v>
      </c>
    </row>
    <row r="27" spans="1:20" s="51" customFormat="1" ht="15" customHeight="1" x14ac:dyDescent="0.3">
      <c r="A27" s="37"/>
      <c r="B27" s="38"/>
      <c r="C27" s="39"/>
      <c r="D27" s="40"/>
      <c r="E27" s="39"/>
      <c r="F27" s="41"/>
      <c r="G27" s="41"/>
      <c r="H27" s="42"/>
      <c r="I27" s="43"/>
      <c r="J27" s="44"/>
      <c r="K27" s="45"/>
      <c r="L27" s="46">
        <f>ROUND(J27*K27,2)</f>
        <v>0</v>
      </c>
      <c r="M27" s="47"/>
      <c r="N27" s="47"/>
      <c r="O27" s="48"/>
      <c r="P27" s="49"/>
      <c r="Q27" s="41"/>
      <c r="R27" s="41"/>
      <c r="S27" s="46">
        <f>+L27+N27+O27+P27</f>
        <v>0</v>
      </c>
      <c r="T27" s="50"/>
    </row>
    <row r="28" spans="1:20" s="51" customFormat="1" ht="13.5" x14ac:dyDescent="0.3">
      <c r="A28" s="37"/>
      <c r="B28" s="38"/>
      <c r="C28" s="39"/>
      <c r="D28" s="40"/>
      <c r="E28" s="39"/>
      <c r="F28" s="41"/>
      <c r="G28" s="41"/>
      <c r="H28" s="52"/>
      <c r="I28" s="43"/>
      <c r="J28" s="53"/>
      <c r="K28" s="45"/>
      <c r="L28" s="46">
        <f t="shared" ref="L28:L35" si="0">ROUND(J28*K28,2)</f>
        <v>0</v>
      </c>
      <c r="M28" s="47"/>
      <c r="N28" s="47"/>
      <c r="O28" s="48"/>
      <c r="P28" s="49"/>
      <c r="Q28" s="41"/>
      <c r="R28" s="41"/>
      <c r="S28" s="46">
        <f t="shared" ref="S28:S35" si="1">+L28+N28+O28+P28</f>
        <v>0</v>
      </c>
      <c r="T28" s="54"/>
    </row>
    <row r="29" spans="1:20" s="57" customFormat="1" ht="13.5" x14ac:dyDescent="0.3">
      <c r="A29" s="37"/>
      <c r="B29" s="38"/>
      <c r="C29" s="39"/>
      <c r="D29" s="40"/>
      <c r="E29" s="39"/>
      <c r="F29" s="41"/>
      <c r="G29" s="41"/>
      <c r="H29" s="55"/>
      <c r="I29" s="43"/>
      <c r="J29" s="53"/>
      <c r="K29" s="45"/>
      <c r="L29" s="46">
        <f t="shared" si="0"/>
        <v>0</v>
      </c>
      <c r="M29" s="47"/>
      <c r="N29" s="47"/>
      <c r="O29" s="48"/>
      <c r="P29" s="49"/>
      <c r="Q29" s="41"/>
      <c r="R29" s="41"/>
      <c r="S29" s="46">
        <f t="shared" si="1"/>
        <v>0</v>
      </c>
      <c r="T29" s="56"/>
    </row>
    <row r="30" spans="1:20" s="57" customFormat="1" ht="13.5" x14ac:dyDescent="0.3">
      <c r="A30" s="37"/>
      <c r="B30" s="38"/>
      <c r="C30" s="39"/>
      <c r="D30" s="40"/>
      <c r="E30" s="39"/>
      <c r="F30" s="41"/>
      <c r="G30" s="41"/>
      <c r="H30" s="55"/>
      <c r="I30" s="43"/>
      <c r="J30" s="53"/>
      <c r="K30" s="45"/>
      <c r="L30" s="46">
        <f t="shared" si="0"/>
        <v>0</v>
      </c>
      <c r="M30" s="47"/>
      <c r="N30" s="47"/>
      <c r="O30" s="48"/>
      <c r="P30" s="49"/>
      <c r="Q30" s="41"/>
      <c r="R30" s="41"/>
      <c r="S30" s="46">
        <f t="shared" si="1"/>
        <v>0</v>
      </c>
      <c r="T30" s="56"/>
    </row>
    <row r="31" spans="1:20" s="57" customFormat="1" ht="13.5" x14ac:dyDescent="0.3">
      <c r="A31" s="37"/>
      <c r="B31" s="38"/>
      <c r="C31" s="39"/>
      <c r="D31" s="40"/>
      <c r="E31" s="39"/>
      <c r="F31" s="41"/>
      <c r="G31" s="41"/>
      <c r="H31" s="55"/>
      <c r="I31" s="43"/>
      <c r="J31" s="53"/>
      <c r="K31" s="45"/>
      <c r="L31" s="46">
        <f t="shared" si="0"/>
        <v>0</v>
      </c>
      <c r="M31" s="47"/>
      <c r="N31" s="47"/>
      <c r="O31" s="48"/>
      <c r="P31" s="49"/>
      <c r="Q31" s="41"/>
      <c r="R31" s="41"/>
      <c r="S31" s="46">
        <f t="shared" si="1"/>
        <v>0</v>
      </c>
      <c r="T31" s="56"/>
    </row>
    <row r="32" spans="1:20" s="57" customFormat="1" ht="13.5" x14ac:dyDescent="0.3">
      <c r="A32" s="37"/>
      <c r="B32" s="38"/>
      <c r="C32" s="39"/>
      <c r="D32" s="40"/>
      <c r="E32" s="39"/>
      <c r="F32" s="41"/>
      <c r="G32" s="41"/>
      <c r="H32" s="55"/>
      <c r="I32" s="43"/>
      <c r="J32" s="53"/>
      <c r="K32" s="45"/>
      <c r="L32" s="46">
        <f t="shared" si="0"/>
        <v>0</v>
      </c>
      <c r="M32" s="47"/>
      <c r="N32" s="47"/>
      <c r="O32" s="48"/>
      <c r="P32" s="49"/>
      <c r="Q32" s="41"/>
      <c r="R32" s="41"/>
      <c r="S32" s="46">
        <f t="shared" si="1"/>
        <v>0</v>
      </c>
      <c r="T32" s="56"/>
    </row>
    <row r="33" spans="1:20" s="57" customFormat="1" ht="13.5" x14ac:dyDescent="0.3">
      <c r="A33" s="37"/>
      <c r="B33" s="38"/>
      <c r="C33" s="39"/>
      <c r="D33" s="40"/>
      <c r="E33" s="39"/>
      <c r="F33" s="41"/>
      <c r="G33" s="41"/>
      <c r="H33" s="55"/>
      <c r="I33" s="43"/>
      <c r="J33" s="53"/>
      <c r="K33" s="45"/>
      <c r="L33" s="46">
        <f t="shared" si="0"/>
        <v>0</v>
      </c>
      <c r="M33" s="47"/>
      <c r="N33" s="47"/>
      <c r="O33" s="48"/>
      <c r="P33" s="49"/>
      <c r="Q33" s="41"/>
      <c r="R33" s="41"/>
      <c r="S33" s="46">
        <f t="shared" si="1"/>
        <v>0</v>
      </c>
      <c r="T33" s="56"/>
    </row>
    <row r="34" spans="1:20" s="57" customFormat="1" ht="13.5" x14ac:dyDescent="0.3">
      <c r="A34" s="37"/>
      <c r="B34" s="38"/>
      <c r="C34" s="39"/>
      <c r="D34" s="40"/>
      <c r="E34" s="39"/>
      <c r="F34" s="41"/>
      <c r="G34" s="41"/>
      <c r="H34" s="55"/>
      <c r="I34" s="43"/>
      <c r="J34" s="53"/>
      <c r="K34" s="45"/>
      <c r="L34" s="46">
        <f t="shared" si="0"/>
        <v>0</v>
      </c>
      <c r="M34" s="47"/>
      <c r="N34" s="47"/>
      <c r="O34" s="48"/>
      <c r="P34" s="49"/>
      <c r="Q34" s="41"/>
      <c r="R34" s="41"/>
      <c r="S34" s="46">
        <f t="shared" si="1"/>
        <v>0</v>
      </c>
      <c r="T34" s="56"/>
    </row>
    <row r="35" spans="1:20" s="57" customFormat="1" ht="14" thickBot="1" x14ac:dyDescent="0.35">
      <c r="A35" s="37"/>
      <c r="B35" s="38"/>
      <c r="C35" s="39"/>
      <c r="D35" s="40"/>
      <c r="E35" s="58"/>
      <c r="F35" s="41"/>
      <c r="G35" s="41"/>
      <c r="H35" s="55"/>
      <c r="I35" s="43"/>
      <c r="J35" s="53"/>
      <c r="K35" s="45"/>
      <c r="L35" s="46">
        <f t="shared" si="0"/>
        <v>0</v>
      </c>
      <c r="M35" s="47"/>
      <c r="N35" s="47"/>
      <c r="O35" s="48"/>
      <c r="P35" s="49"/>
      <c r="Q35" s="41"/>
      <c r="R35" s="41"/>
      <c r="S35" s="46">
        <f t="shared" si="1"/>
        <v>0</v>
      </c>
      <c r="T35" s="59"/>
    </row>
    <row r="36" spans="1:20" s="57" customFormat="1" ht="13.5" thickBot="1" x14ac:dyDescent="0.35">
      <c r="A36" s="95" t="s">
        <v>39</v>
      </c>
      <c r="B36" s="96"/>
      <c r="C36" s="96"/>
      <c r="D36" s="60"/>
      <c r="E36" s="60"/>
      <c r="F36" s="61"/>
      <c r="G36" s="61"/>
      <c r="H36" s="61"/>
      <c r="I36" s="61"/>
      <c r="J36" s="61"/>
      <c r="K36" s="61"/>
      <c r="L36" s="62">
        <f ca="1">SUM(INDIRECT("L26:L"&amp;ROW()-1))</f>
        <v>0</v>
      </c>
      <c r="M36" s="63"/>
      <c r="N36" s="64">
        <f t="shared" ref="N36:P36" si="2">SUM(N27:N35)</f>
        <v>0</v>
      </c>
      <c r="O36" s="65">
        <f t="shared" si="2"/>
        <v>0</v>
      </c>
      <c r="P36" s="65">
        <f t="shared" si="2"/>
        <v>0</v>
      </c>
      <c r="Q36" s="61"/>
      <c r="R36" s="66"/>
      <c r="S36" s="62">
        <f ca="1">SUM(INDIRECT("S26:S"&amp;ROW()-1))</f>
        <v>0</v>
      </c>
      <c r="T36" s="67"/>
    </row>
    <row r="37" spans="1:20" s="57" customFormat="1" ht="13.5" x14ac:dyDescent="0.35">
      <c r="A37" s="68"/>
      <c r="B37" s="69"/>
      <c r="C37" s="69"/>
      <c r="D37" s="69"/>
      <c r="E37" s="69"/>
      <c r="F37" s="70"/>
      <c r="G37" s="70"/>
      <c r="H37" s="70"/>
      <c r="I37" s="70"/>
      <c r="J37" s="70"/>
      <c r="K37" s="70"/>
      <c r="L37" s="70"/>
      <c r="M37" s="71"/>
      <c r="N37" s="71"/>
      <c r="O37" s="71"/>
      <c r="P37" s="71"/>
      <c r="Q37" s="71"/>
      <c r="R37" s="71"/>
      <c r="S37" s="71"/>
    </row>
    <row r="38" spans="1:20" s="57" customFormat="1" x14ac:dyDescent="0.3">
      <c r="A38" s="72" t="s">
        <v>55</v>
      </c>
      <c r="B38" s="69"/>
      <c r="C38" s="69"/>
      <c r="D38" s="69"/>
      <c r="E38" s="69"/>
      <c r="F38" s="70"/>
      <c r="G38" s="70"/>
      <c r="H38" s="70"/>
      <c r="I38" s="70"/>
      <c r="J38" s="70"/>
      <c r="K38" s="70"/>
      <c r="L38" s="70"/>
      <c r="M38" s="71"/>
      <c r="N38" s="71"/>
      <c r="O38" s="71"/>
      <c r="P38" s="71"/>
      <c r="Q38" s="71"/>
      <c r="R38" s="71"/>
      <c r="S38" s="71"/>
    </row>
    <row r="39" spans="1:20" s="57" customFormat="1" x14ac:dyDescent="0.3">
      <c r="A39" s="72" t="s">
        <v>40</v>
      </c>
      <c r="B39" s="69"/>
      <c r="C39" s="69"/>
      <c r="D39" s="69"/>
      <c r="E39" s="69"/>
      <c r="F39" s="70"/>
      <c r="G39" s="70"/>
      <c r="H39" s="70"/>
      <c r="I39" s="70"/>
      <c r="J39" s="70"/>
      <c r="K39" s="70"/>
      <c r="L39" s="70"/>
      <c r="M39" s="71"/>
      <c r="N39" s="71"/>
      <c r="O39" s="71"/>
      <c r="P39" s="71"/>
      <c r="Q39" s="71"/>
      <c r="R39" s="71"/>
      <c r="S39" s="71"/>
    </row>
    <row r="40" spans="1:20" s="57" customFormat="1" ht="13.5" x14ac:dyDescent="0.35">
      <c r="A40" s="68"/>
      <c r="B40" s="69"/>
      <c r="C40" s="69"/>
      <c r="D40" s="69"/>
      <c r="E40" s="69"/>
      <c r="F40" s="70"/>
      <c r="G40" s="70"/>
      <c r="H40" s="70"/>
      <c r="I40" s="70"/>
      <c r="J40" s="70"/>
      <c r="K40" s="70"/>
      <c r="L40" s="70"/>
      <c r="M40" s="71"/>
      <c r="N40" s="71"/>
      <c r="O40" s="71"/>
      <c r="P40" s="71"/>
      <c r="Q40" s="71"/>
      <c r="R40" s="71"/>
      <c r="S40" s="71"/>
    </row>
    <row r="41" spans="1:20" s="57" customFormat="1" x14ac:dyDescent="0.3">
      <c r="A41" s="73" t="s">
        <v>41</v>
      </c>
      <c r="B41" s="69"/>
      <c r="C41" s="69"/>
      <c r="D41" s="69"/>
      <c r="E41" s="69"/>
      <c r="F41" s="70"/>
      <c r="G41" s="70"/>
      <c r="H41" s="70"/>
      <c r="I41" s="70"/>
      <c r="J41" s="70"/>
      <c r="K41" s="70"/>
      <c r="L41" s="70"/>
      <c r="M41" s="71"/>
      <c r="N41" s="71"/>
      <c r="O41" s="71"/>
      <c r="P41" s="71"/>
      <c r="Q41" s="71"/>
      <c r="R41" s="71"/>
      <c r="S41" s="71"/>
    </row>
    <row r="42" spans="1:20" s="78" customFormat="1" ht="12.75" customHeight="1" x14ac:dyDescent="0.3">
      <c r="A42" s="74" t="s">
        <v>42</v>
      </c>
      <c r="B42" s="75"/>
      <c r="C42" s="75"/>
      <c r="D42" s="75"/>
      <c r="E42" s="75"/>
      <c r="F42" s="76"/>
      <c r="G42" s="76"/>
      <c r="H42" s="76"/>
      <c r="I42" s="76"/>
      <c r="J42" s="76"/>
      <c r="K42" s="76"/>
      <c r="L42" s="76"/>
      <c r="M42" s="77"/>
      <c r="N42" s="77"/>
      <c r="O42" s="77"/>
      <c r="P42" s="77"/>
      <c r="Q42" s="77"/>
      <c r="R42" s="77"/>
      <c r="S42" s="77"/>
    </row>
    <row r="43" spans="1:20" s="78" customFormat="1" ht="18.5" customHeight="1" x14ac:dyDescent="0.3">
      <c r="A43" s="74" t="s">
        <v>57</v>
      </c>
      <c r="B43" s="75"/>
      <c r="C43" s="86"/>
      <c r="D43" s="86"/>
      <c r="E43" s="75"/>
      <c r="F43" s="76"/>
      <c r="G43" s="76"/>
      <c r="H43" s="76"/>
      <c r="I43" s="76"/>
      <c r="J43" s="76"/>
      <c r="K43" s="76"/>
      <c r="L43" s="76"/>
      <c r="M43" s="77"/>
      <c r="N43" s="77"/>
      <c r="O43" s="77"/>
      <c r="P43" s="77"/>
      <c r="Q43" s="77"/>
      <c r="R43" s="77"/>
      <c r="S43" s="77"/>
    </row>
    <row r="44" spans="1:20" s="78" customFormat="1" ht="20" customHeight="1" x14ac:dyDescent="0.3">
      <c r="A44" s="74"/>
      <c r="B44" s="75"/>
      <c r="C44" s="75"/>
      <c r="D44" s="75"/>
      <c r="E44" s="75"/>
      <c r="F44" s="76"/>
      <c r="G44" s="76"/>
      <c r="H44" s="76"/>
      <c r="I44" s="76"/>
      <c r="J44" s="76"/>
      <c r="K44" s="76"/>
      <c r="L44" s="76"/>
      <c r="M44" s="77"/>
      <c r="N44" s="77"/>
      <c r="O44" s="77"/>
      <c r="P44" s="77"/>
      <c r="Q44" s="77"/>
      <c r="R44" s="77"/>
      <c r="S44" s="77"/>
    </row>
    <row r="45" spans="1:20" s="78" customFormat="1" x14ac:dyDescent="0.3">
      <c r="A45" s="74"/>
      <c r="B45" s="75"/>
      <c r="C45" s="75"/>
      <c r="D45" s="75"/>
      <c r="E45" s="75"/>
      <c r="F45" s="76"/>
      <c r="G45" s="76"/>
      <c r="H45" s="76"/>
      <c r="I45" s="76"/>
      <c r="J45" s="76"/>
      <c r="K45" s="76"/>
      <c r="L45" s="76"/>
      <c r="M45" s="77"/>
      <c r="N45" s="77"/>
      <c r="O45" s="77"/>
      <c r="P45" s="77"/>
      <c r="Q45" s="77"/>
      <c r="R45" s="77"/>
      <c r="S45" s="77"/>
    </row>
    <row r="46" spans="1:20" s="78" customFormat="1" x14ac:dyDescent="0.3">
      <c r="A46" s="73" t="s">
        <v>43</v>
      </c>
      <c r="B46" s="75"/>
      <c r="C46" s="75"/>
      <c r="D46" s="75"/>
      <c r="E46" s="75"/>
      <c r="F46" s="76"/>
      <c r="G46" s="76"/>
      <c r="H46" s="76"/>
      <c r="I46" s="76"/>
      <c r="J46" s="76"/>
      <c r="K46" s="76"/>
      <c r="L46" s="76"/>
      <c r="M46" s="77"/>
      <c r="N46" s="77"/>
      <c r="O46" s="77"/>
      <c r="P46" s="77"/>
      <c r="Q46" s="77"/>
      <c r="R46" s="77"/>
      <c r="S46" s="77"/>
    </row>
    <row r="47" spans="1:20" s="78" customFormat="1" x14ac:dyDescent="0.3">
      <c r="A47" s="74" t="s">
        <v>44</v>
      </c>
      <c r="B47" s="75"/>
      <c r="C47" s="75"/>
      <c r="D47" s="75"/>
      <c r="E47" s="75"/>
      <c r="F47" s="76"/>
      <c r="G47" s="76"/>
      <c r="H47" s="76"/>
      <c r="I47" s="76"/>
      <c r="J47" s="76"/>
      <c r="K47" s="76"/>
      <c r="L47" s="76"/>
      <c r="M47" s="77"/>
      <c r="N47" s="77"/>
      <c r="O47" s="77"/>
      <c r="P47" s="77"/>
      <c r="Q47" s="77"/>
      <c r="R47" s="77"/>
      <c r="S47" s="77"/>
    </row>
    <row r="48" spans="1:20" s="78" customFormat="1" x14ac:dyDescent="0.3">
      <c r="A48" s="74" t="s">
        <v>45</v>
      </c>
      <c r="B48" s="75"/>
      <c r="C48" s="75"/>
      <c r="D48" s="75"/>
      <c r="E48" s="75"/>
      <c r="F48" s="76"/>
      <c r="G48" s="76"/>
      <c r="H48" s="76"/>
      <c r="I48" s="76"/>
      <c r="J48" s="76"/>
      <c r="K48" s="76"/>
      <c r="L48" s="76"/>
      <c r="M48" s="77"/>
      <c r="N48" s="77"/>
      <c r="O48" s="77"/>
      <c r="P48" s="77"/>
      <c r="Q48" s="77"/>
      <c r="R48" s="77"/>
      <c r="S48" s="77"/>
    </row>
    <row r="49" spans="1:19" s="78" customFormat="1" x14ac:dyDescent="0.3">
      <c r="A49" s="74" t="s">
        <v>46</v>
      </c>
      <c r="B49" s="75"/>
      <c r="C49" s="75"/>
      <c r="D49" s="75"/>
      <c r="E49" s="75"/>
      <c r="F49" s="76"/>
      <c r="G49" s="76"/>
      <c r="H49" s="76"/>
      <c r="I49" s="76"/>
      <c r="J49" s="76"/>
      <c r="K49" s="76"/>
      <c r="L49" s="76"/>
      <c r="M49" s="77"/>
      <c r="N49" s="77"/>
      <c r="O49" s="77"/>
      <c r="P49" s="77"/>
      <c r="Q49" s="77"/>
      <c r="R49" s="77"/>
      <c r="S49" s="77"/>
    </row>
    <row r="50" spans="1:19" s="78" customFormat="1" x14ac:dyDescent="0.3">
      <c r="A50" s="74" t="s">
        <v>47</v>
      </c>
      <c r="B50" s="75"/>
      <c r="C50" s="75"/>
      <c r="D50" s="75"/>
      <c r="E50" s="75"/>
      <c r="F50" s="76"/>
      <c r="G50" s="76"/>
      <c r="H50" s="76"/>
      <c r="I50" s="76"/>
      <c r="J50" s="76"/>
      <c r="K50" s="76"/>
      <c r="L50" s="76"/>
      <c r="M50" s="77"/>
      <c r="N50" s="77"/>
      <c r="O50" s="77"/>
      <c r="P50" s="77"/>
      <c r="Q50" s="77"/>
      <c r="R50" s="77"/>
      <c r="S50" s="77"/>
    </row>
    <row r="51" spans="1:19" s="78" customFormat="1" x14ac:dyDescent="0.3">
      <c r="A51" s="74" t="s">
        <v>52</v>
      </c>
      <c r="B51" s="75"/>
      <c r="C51" s="75"/>
      <c r="D51" s="75"/>
      <c r="E51" s="75"/>
      <c r="F51" s="76"/>
      <c r="G51" s="76"/>
      <c r="H51" s="76"/>
      <c r="I51" s="76"/>
      <c r="J51" s="76"/>
      <c r="K51" s="76"/>
      <c r="L51" s="76"/>
      <c r="M51" s="77"/>
      <c r="N51" s="77"/>
      <c r="O51" s="77"/>
      <c r="P51" s="77"/>
      <c r="Q51" s="77"/>
      <c r="R51" s="77"/>
      <c r="S51" s="77"/>
    </row>
    <row r="52" spans="1:19" s="78" customFormat="1" x14ac:dyDescent="0.3">
      <c r="A52" s="74"/>
      <c r="B52" s="75"/>
      <c r="C52" s="75"/>
      <c r="D52" s="75"/>
      <c r="E52" s="75"/>
      <c r="F52" s="76"/>
      <c r="G52" s="76"/>
      <c r="H52" s="76"/>
      <c r="I52" s="76"/>
      <c r="J52" s="76"/>
      <c r="K52" s="76"/>
      <c r="L52" s="76"/>
      <c r="M52" s="77"/>
      <c r="N52" s="77"/>
      <c r="O52" s="77"/>
      <c r="P52" s="77"/>
      <c r="Q52" s="77"/>
      <c r="R52" s="77"/>
      <c r="S52" s="77"/>
    </row>
    <row r="53" spans="1:19" ht="25.5" customHeight="1" x14ac:dyDescent="0.3">
      <c r="A53" s="79"/>
      <c r="B53" s="80"/>
      <c r="C53" s="80"/>
      <c r="D53" s="80"/>
      <c r="E53" s="80"/>
      <c r="F53" s="81"/>
      <c r="G53" s="81"/>
      <c r="H53" s="81"/>
      <c r="I53" s="81"/>
      <c r="J53" s="81"/>
      <c r="K53" s="81"/>
      <c r="L53" s="82"/>
      <c r="M53" s="82"/>
      <c r="N53" s="82"/>
      <c r="O53" s="82"/>
      <c r="P53" s="82"/>
      <c r="Q53" s="82"/>
      <c r="R53" s="82"/>
      <c r="S53" s="82"/>
    </row>
    <row r="54" spans="1:19" ht="18" customHeight="1" x14ac:dyDescent="0.3">
      <c r="A54" s="97" t="s">
        <v>48</v>
      </c>
      <c r="B54" s="97"/>
      <c r="C54" s="97"/>
      <c r="D54" s="97"/>
      <c r="E54" s="97"/>
      <c r="F54" s="97"/>
      <c r="G54" s="97"/>
      <c r="H54" s="97"/>
      <c r="I54" s="97"/>
      <c r="J54" s="97"/>
      <c r="K54" s="97"/>
      <c r="L54" s="83"/>
      <c r="M54" s="83"/>
      <c r="N54" s="83"/>
      <c r="O54" s="83"/>
      <c r="P54" s="83"/>
      <c r="Q54" s="83"/>
      <c r="R54" s="83"/>
      <c r="S54" s="83"/>
    </row>
  </sheetData>
  <mergeCells count="39">
    <mergeCell ref="G23:G25"/>
    <mergeCell ref="H23:H25"/>
    <mergeCell ref="A20:B20"/>
    <mergeCell ref="A9:T9"/>
    <mergeCell ref="A12:T12"/>
    <mergeCell ref="A14:M14"/>
    <mergeCell ref="A15:B16"/>
    <mergeCell ref="C15:D15"/>
    <mergeCell ref="E15:M15"/>
    <mergeCell ref="C16:D16"/>
    <mergeCell ref="E16:M16"/>
    <mergeCell ref="A17:B18"/>
    <mergeCell ref="C17:D17"/>
    <mergeCell ref="E17:M17"/>
    <mergeCell ref="C18:D18"/>
    <mergeCell ref="E18:M18"/>
    <mergeCell ref="A36:C36"/>
    <mergeCell ref="A54:K54"/>
    <mergeCell ref="T22:T25"/>
    <mergeCell ref="A23:A25"/>
    <mergeCell ref="B23:B25"/>
    <mergeCell ref="C23:C25"/>
    <mergeCell ref="D23:E24"/>
    <mergeCell ref="A22:H22"/>
    <mergeCell ref="I22:L22"/>
    <mergeCell ref="M22:M25"/>
    <mergeCell ref="N22:R22"/>
    <mergeCell ref="S22:S25"/>
    <mergeCell ref="P23:P25"/>
    <mergeCell ref="Q23:Q25"/>
    <mergeCell ref="R23:R25"/>
    <mergeCell ref="F23:F25"/>
    <mergeCell ref="H8:O8"/>
    <mergeCell ref="L23:L25"/>
    <mergeCell ref="N23:N25"/>
    <mergeCell ref="O23:O25"/>
    <mergeCell ref="I23:I25"/>
    <mergeCell ref="J23:J25"/>
    <mergeCell ref="K23:K25"/>
  </mergeCells>
  <dataValidations count="7">
    <dataValidation type="list" allowBlank="1" showInputMessage="1" showErrorMessage="1" prompt="Deklaravimui ir apmokėjimui taikomi fiksuotieji įkainiai- 0,08 Eur/km (su PVM, jei PVm tinkamas finansuoti projekto lėšomis) arba 0,07 Eur/km (be PVM)._x000a_" sqref="K27:K35">
      <formula1>$P$19:$P$20</formula1>
    </dataValidation>
    <dataValidation type="list" allowBlank="1" showInputMessage="1" showErrorMessage="1" sqref="M27:M35">
      <formula1>$Q$16:$Q$17</formula1>
    </dataValidation>
    <dataValidation allowBlank="1" showInputMessage="1" showErrorMessage="1" prompt="Deklaruojami ir apmokami dienpinigiai, jei komandiruotė trunka ilgiau nei vieną dieną (Vyriausybės nutarimo Nr. 526 2.4 punkto ir šiuo nutarimu patvirtintų Taisyklių 17.1 punkto nuostatos)_x000a_" sqref="N27:N35"/>
    <dataValidation allowBlank="1" showInputMessage="1" showErrorMessage="1" prompt="Šiame laukelyje nurodykite turimas pastabas ar bet kokių nestandartinių situacijų paaiškinimus. Laukelio formatas ir teksto ilgis neribojami." sqref="T27:T35"/>
    <dataValidation allowBlank="1" showInputMessage="1" showErrorMessage="1" prompt="Numeris nurodomas iš projekto biudžeto" sqref="C27"/>
    <dataValidation allowBlank="1" showInputMessage="1" showErrorMessage="1" prompt="Deklaruojamos ir apmokamos faktinės išlaidos, pateikiant išlaidų patyrimą ir apmokėjimą įrodančius dokumentus" sqref="O27:O35"/>
    <dataValidation allowBlank="1" showInputMessage="1" showErrorMessage="1" prompt="Deklaruojamos ir apmokamos faktinės išlaidos (viešojo transporto ir taksi, ryšių, vietinių rinkliavų ir kt.), neteikiant išlaidų patyrimą ir apmokėjimą įrodančių dokumentų" sqref="P27:P35"/>
  </dataValidations>
  <pageMargins left="0.39370078740157483" right="0.39370078740157483" top="0.78740157480314965" bottom="0.39370078740157483" header="0.19685039370078741" footer="0.19685039370078741"/>
  <pageSetup paperSize="8" scale="71"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50800</xdr:colOff>
                    <xdr:row>42</xdr:row>
                    <xdr:rowOff>19050</xdr:rowOff>
                  </from>
                  <to>
                    <xdr:col>5</xdr:col>
                    <xdr:colOff>850900</xdr:colOff>
                    <xdr:row>43</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50800</xdr:colOff>
                    <xdr:row>42</xdr:row>
                    <xdr:rowOff>228600</xdr:rowOff>
                  </from>
                  <to>
                    <xdr:col>4</xdr:col>
                    <xdr:colOff>107950</xdr:colOff>
                    <xdr:row>44</xdr:row>
                    <xdr:rowOff>63500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Tarptautinės paramos finansų skyrius|f65ebd30-8551-452e-983c-41a9ed243af6;Teisės ir kokybės kontrolės tarnyba|49a3c2a9-3e57-4b22-bc07-71553bb31692</j6fdf40a0e1e4c27b9444f6dc0ea131b>
    <DmsDocPrepDocSendReg xmlns="028236e2-f653-4d19-ab67-4d06a9145e0c">false</DmsDocPrepDocSendReg>
    <DmsDocPrepListOrderNo xmlns="4b2e9d09-07c5-42d4-ad0a-92e216c40b99">2</DmsDocPrepListOrder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011F-B67C-4A37-83EB-9746A4E2C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B361EA-57C6-49C7-8D12-9EB534DE4935}">
  <ds:schemaRefs>
    <ds:schemaRef ds:uri="http://schemas.microsoft.com/office/2006/documentManagement/types"/>
    <ds:schemaRef ds:uri="http://purl.org/dc/terms/"/>
    <ds:schemaRef ds:uri="http://purl.org/dc/dcmitype/"/>
    <ds:schemaRef ds:uri="028236e2-f653-4d19-ab67-4d06a9145e0c"/>
    <ds:schemaRef ds:uri="http://schemas.microsoft.com/office/infopath/2007/PartnerControls"/>
    <ds:schemaRef ds:uri="4b2e9d09-07c5-42d4-ad0a-92e216c40b99"/>
    <ds:schemaRef ds:uri="http://www.w3.org/XML/1998/namespace"/>
    <ds:schemaRef ds:uri="http://schemas.openxmlformats.org/package/2006/metadata/core-properties"/>
    <ds:schemaRef ds:uri="f5ebda27-b626-448f-a7d1-d1cf5ad133f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444115E-B04F-4556-8CE9-2FB8392F44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KI-LT</vt:lpstr>
      <vt:lpstr>'KI-LT'!Print_Area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PAŽYMA DĖL KOMANDIRUOČIŲ IR KELIONIŲ LIETUVOJE IŠLAIDŲ APSKAIČIAVIMO</dc:title>
  <dc:creator>Adminas</dc:creator>
  <cp:lastModifiedBy>Adminas</cp:lastModifiedBy>
  <cp:lastPrinted>2019-12-23T08:23:43Z</cp:lastPrinted>
  <dcterms:created xsi:type="dcterms:W3CDTF">2019-11-19T07:33:34Z</dcterms:created>
  <dcterms:modified xsi:type="dcterms:W3CDTF">2021-01-04T09:23:11Z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property>
  <property fmtid="{D5CDD505-2E9C-101B-9397-08002B2CF9AE}" pid="4" name="TaxCatchAll">
    <vt:lpwstr>641;#Teisės ir kokybės kontrolės tarnyba|49a3c2a9-3e57-4b22-bc07-71553bb31692;#441;#Tarptautinės paramos finansų skyrius|f65ebd30-8551-452e-983c-41a9ed243af6</vt:lpwstr>
  </property>
  <property fmtid="{D5CDD505-2E9C-101B-9397-08002B2CF9AE}" pid="5" name="DmsPermissionsFlags">
    <vt:lpwstr>,SECTRUE,</vt:lpwstr>
  </property>
  <property fmtid="{D5CDD505-2E9C-101B-9397-08002B2CF9AE}" pid="6" name="DmsPermissionsDivisions">
    <vt:lpwstr>441;#Tarptautinės paramos finansų skyrius|f65ebd30-8551-452e-983c-41a9ed243af6;#641;#Teisės ir kokybės kontrolės tarnyba|49a3c2a9-3e57-4b22-bc07-71553bb31692</vt:lpwstr>
  </property>
  <property fmtid="{D5CDD505-2E9C-101B-9397-08002B2CF9AE}" pid="7" name="DmsPermissionsUsers">
    <vt:lpwstr>768;#Erika Simaitė;#47;#Gintaras Mickus;#462;#Irma Šopienė;#191;#Sandra Remeikienė;#273;#Dalia Vinklerė;#247;#Artūras Žarnovskis;#234;#Rasa Suraučienė;#770;#Inga Trepšienė;#788;#Erika Patupytė</vt:lpwstr>
  </property>
  <property fmtid="{D5CDD505-2E9C-101B-9397-08002B2CF9AE}" pid="8" name="DmsResponsibleDivision">
    <vt:lpwstr/>
  </property>
  <property fmtid="{D5CDD505-2E9C-101B-9397-08002B2CF9AE}" pid="9" name="DmsDocPrepDocSendRegReal">
    <vt:bool>false</vt:bool>
  </property>
</Properties>
</file>